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протокол Л-5-6" sheetId="1" r:id="rId1"/>
  </sheets>
  <definedNames>
    <definedName name="_xlnm._FilterDatabase" localSheetId="0" hidden="1">'протокол Л-5-6'!$B$5:$P$5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Л-5-6'!$5:$5</definedName>
  </definedNames>
  <calcPr fullCalcOnLoad="1"/>
</workbook>
</file>

<file path=xl/sharedStrings.xml><?xml version="1.0" encoding="utf-8"?>
<sst xmlns="http://schemas.openxmlformats.org/spreadsheetml/2006/main" count="74" uniqueCount="43">
  <si>
    <t>№ пп</t>
  </si>
  <si>
    <t>код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</si>
  <si>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</si>
  <si>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</si>
  <si>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</si>
  <si>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</si>
  <si>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</si>
  <si>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</si>
  <si>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</si>
  <si>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</si>
  <si>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</si>
  <si>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</si>
  <si>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м</t>
  </si>
  <si>
    <t>5 б</t>
  </si>
  <si>
    <t>6 б</t>
  </si>
  <si>
    <t>ж</t>
  </si>
  <si>
    <t>5 в</t>
  </si>
  <si>
    <t>6 г</t>
  </si>
  <si>
    <t>12.05.2011</t>
  </si>
  <si>
    <t>Победитель</t>
  </si>
  <si>
    <t>Л-5-5</t>
  </si>
  <si>
    <t>Л-6-5</t>
  </si>
  <si>
    <t>Л-5-3</t>
  </si>
  <si>
    <t>Л-5-1</t>
  </si>
  <si>
    <t>Л-5-2</t>
  </si>
  <si>
    <t>Л-5-4</t>
  </si>
  <si>
    <t>Л-5-6</t>
  </si>
  <si>
    <t>Л-6-1</t>
  </si>
  <si>
    <t>Л-6-2</t>
  </si>
  <si>
    <t>Л-6-3</t>
  </si>
  <si>
    <t>от __04.10._______ 2023 г.</t>
  </si>
  <si>
    <t>Л-5-7</t>
  </si>
  <si>
    <t>Л-5-8</t>
  </si>
  <si>
    <t>Л-5-9</t>
  </si>
  <si>
    <t>Л-5-10</t>
  </si>
  <si>
    <t>Л-5-11</t>
  </si>
  <si>
    <t>Л-5-12</t>
  </si>
  <si>
    <t>5а</t>
  </si>
  <si>
    <t>54.2%</t>
  </si>
  <si>
    <t>Призер</t>
  </si>
  <si>
    <t>Председатель жюри: Берлименко Н.В.</t>
  </si>
  <si>
    <t>Члены жюри: Коваленко Г.И.</t>
  </si>
  <si>
    <t xml:space="preserve">Протокол школьного этапа Всероссийской олимпиады школьников     по ЛИТЕРАТУРЕ в 2023/2024 учебном году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</si>
</sst>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3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 applyBorder="1" applyAlignment="1">
      <alignment horizontal="center" vertical="top" wrapText="1"/>
      <protection/>
    </xf>
    <xf numFmtId="0" fontId="25" fillId="0" borderId="0" xfId="57" applyFont="1" applyBorder="1" applyAlignment="1">
      <alignment horizontal="center" vertical="top" wrapText="1"/>
      <protection/>
    </xf>
    <xf numFmtId="0" fontId="23" fillId="0" borderId="10" xfId="57" applyFont="1" applyBorder="1">
      <alignment/>
      <protection/>
    </xf>
    <xf numFmtId="49" fontId="24" fillId="0" borderId="10" xfId="57" applyNumberFormat="1" applyFont="1" applyBorder="1" applyAlignment="1">
      <alignment horizontal="center" vertical="center" wrapText="1"/>
      <protection/>
    </xf>
    <xf numFmtId="0" fontId="23" fillId="0" borderId="10" xfId="57" applyNumberFormat="1" applyFont="1" applyBorder="1" applyAlignment="1">
      <alignment horizontal="center" vertical="top"/>
      <protection/>
    </xf>
    <xf numFmtId="0" fontId="25" fillId="0" borderId="10" xfId="57" applyNumberFormat="1" applyFont="1" applyBorder="1" applyAlignment="1">
      <alignment horizontal="center" vertical="top"/>
      <protection/>
    </xf>
    <xf numFmtId="0" fontId="25" fillId="0" borderId="10" xfId="57" applyFont="1" applyFill="1" applyBorder="1" applyAlignment="1">
      <alignment horizontal="center" vertical="top" wrapText="1"/>
      <protection/>
    </xf>
    <xf numFmtId="0" fontId="23" fillId="0" borderId="10" xfId="57" applyFont="1" applyBorder="1" applyAlignment="1">
      <alignment horizontal="center" vertical="top"/>
      <protection/>
    </xf>
    <xf numFmtId="0" fontId="25" fillId="0" borderId="10" xfId="57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center" vertical="top"/>
      <protection/>
    </xf>
    <xf numFmtId="0" fontId="23" fillId="0" borderId="0" xfId="57" applyFont="1" applyAlignment="1">
      <alignment horizontal="center" vertical="top"/>
      <protection/>
    </xf>
    <xf numFmtId="0" fontId="25" fillId="0" borderId="0" xfId="57" applyFont="1" applyAlignment="1">
      <alignment horizontal="center" vertical="top"/>
      <protection/>
    </xf>
    <xf numFmtId="0" fontId="23" fillId="0" borderId="0" xfId="57" applyFont="1" applyFill="1" applyBorder="1" applyAlignment="1">
      <alignment horizontal="left" wrapText="1"/>
      <protection/>
    </xf>
    <xf numFmtId="0" fontId="25" fillId="0" borderId="0" xfId="57" applyFont="1" applyFill="1" applyBorder="1" applyAlignment="1">
      <alignment horizontal="center" wrapText="1"/>
      <protection/>
    </xf>
    <xf numFmtId="0" fontId="23" fillId="0" borderId="0" xfId="57" applyFont="1" applyFill="1" applyBorder="1" applyAlignment="1">
      <alignment horizontal="center" vertical="top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0" fontId="23" fillId="0" borderId="0" xfId="57" applyFont="1" applyFill="1" applyAlignment="1">
      <alignment horizontal="left" wrapText="1"/>
      <protection/>
    </xf>
    <xf numFmtId="0" fontId="25" fillId="0" borderId="0" xfId="57" applyFont="1" applyFill="1" applyAlignment="1">
      <alignment horizont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0" fontId="23" fillId="24" borderId="0" xfId="57" applyFont="1" applyFill="1" applyAlignment="1">
      <alignment horizontal="center"/>
      <protection/>
    </xf>
    <xf numFmtId="0" fontId="23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2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0" borderId="11" xfId="57" applyNumberFormat="1" applyFont="1" applyBorder="1" applyAlignment="1">
      <alignment horizontal="center" vertical="top"/>
      <protection/>
    </xf>
    <xf numFmtId="0" fontId="25" fillId="0" borderId="11" xfId="57" applyNumberFormat="1" applyFont="1" applyBorder="1" applyAlignment="1">
      <alignment horizontal="center" vertical="top"/>
      <protection/>
    </xf>
    <xf numFmtId="0" fontId="25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Fill="1" applyBorder="1" applyAlignment="1">
      <alignment horizontal="center" vertical="top" wrapText="1"/>
      <protection/>
    </xf>
    <xf numFmtId="0" fontId="23" fillId="0" borderId="11" xfId="57" applyFont="1" applyBorder="1">
      <alignment/>
      <protection/>
    </xf>
    <xf numFmtId="0" fontId="23" fillId="24" borderId="11" xfId="57" applyFont="1" applyFill="1" applyBorder="1" applyAlignment="1">
      <alignment horizontal="center"/>
      <protection/>
    </xf>
    <xf numFmtId="9" fontId="0" fillId="24" borderId="11" xfId="62" applyNumberFormat="1" applyFill="1" applyBorder="1" applyAlignment="1">
      <alignment horizontal="center"/>
    </xf>
    <xf numFmtId="49" fontId="24" fillId="0" borderId="0" xfId="57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 vertical="center" wrapText="1"/>
    </xf>
    <xf numFmtId="14" fontId="26" fillId="24" borderId="10" xfId="0" applyNumberFormat="1" applyFont="1" applyFill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Continuous" vertical="top"/>
    </xf>
    <xf numFmtId="0" fontId="23" fillId="0" borderId="0" xfId="57" applyFont="1" applyAlignment="1">
      <alignment horizontal="centerContinuous"/>
      <protection/>
    </xf>
    <xf numFmtId="0" fontId="23" fillId="24" borderId="0" xfId="57" applyFont="1" applyFill="1" applyAlignment="1">
      <alignment horizontal="centerContinuous"/>
      <protection/>
    </xf>
    <xf numFmtId="0" fontId="25" fillId="24" borderId="0" xfId="57" applyFont="1" applyFill="1" applyAlignment="1">
      <alignment horizontal="centerContinuous" vertical="top"/>
      <protection/>
    </xf>
    <xf numFmtId="0" fontId="23" fillId="0" borderId="12" xfId="57" applyFont="1" applyBorder="1" applyAlignment="1">
      <alignment horizontal="centerContinuous" vertical="top"/>
      <protection/>
    </xf>
    <xf numFmtId="49" fontId="22" fillId="24" borderId="13" xfId="0" applyNumberFormat="1" applyFont="1" applyFill="1" applyBorder="1" applyAlignment="1">
      <alignment horizontal="center" vertical="center" wrapText="1"/>
    </xf>
    <xf numFmtId="0" fontId="23" fillId="0" borderId="0" xfId="57" applyFont="1" applyFill="1" applyBorder="1" applyAlignment="1">
      <alignment horizontal="left"/>
      <protection/>
    </xf>
    <xf numFmtId="0" fontId="23" fillId="0" borderId="0" xfId="57" applyFont="1" applyFill="1" applyAlignment="1">
      <alignment horizontal="left"/>
      <protection/>
    </xf>
    <xf numFmtId="14" fontId="32" fillId="0" borderId="10" xfId="0" applyNumberFormat="1" applyFont="1" applyBorder="1" applyAlignment="1">
      <alignment horizontal="center"/>
    </xf>
    <xf numFmtId="14" fontId="32" fillId="0" borderId="10" xfId="0" applyNumberFormat="1" applyFont="1" applyBorder="1" applyAlignment="1">
      <alignment horizontal="center" vertical="top"/>
    </xf>
    <xf numFmtId="0" fontId="23" fillId="0" borderId="11" xfId="57" applyFont="1" applyBorder="1" applyAlignment="1">
      <alignment horizontal="center" vertical="top"/>
      <protection/>
    </xf>
    <xf numFmtId="0" fontId="21" fillId="0" borderId="0" xfId="0" applyFont="1" applyAlignment="1">
      <alignment horizontal="center" vertical="center" wrapText="1"/>
    </xf>
    <xf numFmtId="0" fontId="23" fillId="0" borderId="0" xfId="57" applyFont="1" applyFill="1" applyAlignment="1">
      <alignment horizontal="centerContinuous"/>
      <protection/>
    </xf>
    <xf numFmtId="0" fontId="25" fillId="0" borderId="0" xfId="57" applyFont="1" applyFill="1" applyAlignment="1">
      <alignment horizontal="centerContinuous" vertical="top"/>
      <protection/>
    </xf>
    <xf numFmtId="0" fontId="21" fillId="0" borderId="0" xfId="0" applyFont="1" applyAlignment="1">
      <alignment horizontal="center" vertical="center"/>
    </xf>
    <xf numFmtId="0" fontId="33" fillId="0" borderId="0" xfId="0" applyFont="1" applyFill="1" applyAlignment="1">
      <alignment vertical="top" wrapText="1"/>
    </xf>
    <xf numFmtId="0" fontId="24" fillId="0" borderId="14" xfId="57" applyFont="1" applyBorder="1" applyAlignment="1">
      <alignment horizontal="center"/>
      <protection/>
    </xf>
    <xf numFmtId="0" fontId="24" fillId="0" borderId="15" xfId="57" applyFont="1" applyBorder="1" applyAlignment="1">
      <alignment horizontal="center"/>
      <protection/>
    </xf>
    <xf numFmtId="0" fontId="24" fillId="0" borderId="13" xfId="57" applyFont="1" applyBorder="1" applyAlignment="1">
      <alignment horizontal="center"/>
      <protection/>
    </xf>
    <xf numFmtId="0" fontId="34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24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2" sqref="U12"/>
    </sheetView>
  </sheetViews>
  <sheetFormatPr defaultColWidth="9.140625" defaultRowHeight="12.75"/>
  <cols>
    <col min="1" max="1" width="5.140625" style="12" customWidth="1"/>
    <col min="2" max="2" width="10.7109375" style="13" customWidth="1"/>
    <col min="3" max="3" width="7.28125" style="13" customWidth="1"/>
    <col min="4" max="4" width="6.140625" style="34" customWidth="1"/>
    <col min="5" max="5" width="15.28125" style="18" customWidth="1"/>
    <col min="6" max="6" width="6.57421875" style="19" customWidth="1"/>
    <col min="7" max="7" width="10.28125" style="20" customWidth="1"/>
    <col min="8" max="8" width="6.57421875" style="1" customWidth="1"/>
    <col min="9" max="11" width="5.57421875" style="1" customWidth="1"/>
    <col min="12" max="12" width="6.28125" style="21" customWidth="1"/>
    <col min="13" max="13" width="9.140625" style="21" customWidth="1"/>
    <col min="14" max="14" width="15.7109375" style="21" customWidth="1"/>
    <col min="15" max="15" width="14.8515625" style="1" customWidth="1"/>
    <col min="16" max="16" width="14.421875" style="1" customWidth="1"/>
    <col min="17" max="16384" width="9.140625" style="1" customWidth="1"/>
  </cols>
  <sheetData>
    <row r="1" spans="12:15" ht="51.75" customHeight="1">
      <c r="L1" s="54"/>
      <c r="M1" s="54"/>
      <c r="N1" s="54"/>
      <c r="O1" s="54"/>
    </row>
    <row r="2" spans="1:15" ht="36" customHeight="1">
      <c r="A2" s="53"/>
      <c r="B2" s="58" t="s">
        <v>42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41"/>
      <c r="N2" s="42"/>
      <c r="O2" s="42"/>
    </row>
    <row r="3" spans="1:15" ht="18.75">
      <c r="A3" s="50"/>
      <c r="B3" s="25"/>
      <c r="C3" s="25"/>
      <c r="D3" s="39"/>
      <c r="E3" s="24"/>
      <c r="F3" s="24"/>
      <c r="G3" s="24"/>
      <c r="I3" s="40"/>
      <c r="J3" s="40"/>
      <c r="K3" s="40"/>
      <c r="L3" s="41"/>
      <c r="M3" s="51"/>
      <c r="N3" s="45" t="s">
        <v>30</v>
      </c>
      <c r="O3" s="52"/>
    </row>
    <row r="4" spans="1:15" ht="18.75" customHeight="1">
      <c r="A4" s="2"/>
      <c r="B4" s="3"/>
      <c r="C4" s="3"/>
      <c r="E4" s="14"/>
      <c r="F4" s="15"/>
      <c r="G4" s="16"/>
      <c r="H4" s="55" t="s">
        <v>6</v>
      </c>
      <c r="I4" s="56"/>
      <c r="J4" s="56"/>
      <c r="K4" s="56"/>
      <c r="L4" s="57"/>
      <c r="M4" s="41"/>
      <c r="N4" s="42"/>
      <c r="O4" s="43"/>
    </row>
    <row r="5" spans="1:16" s="33" customFormat="1" ht="57">
      <c r="A5" s="5" t="s">
        <v>0</v>
      </c>
      <c r="B5" s="5" t="s">
        <v>4</v>
      </c>
      <c r="C5" s="5" t="s">
        <v>1</v>
      </c>
      <c r="D5" s="44" t="s">
        <v>10</v>
      </c>
      <c r="E5" s="35" t="s">
        <v>11</v>
      </c>
      <c r="F5" s="5" t="s">
        <v>8</v>
      </c>
      <c r="G5" s="5" t="s">
        <v>2</v>
      </c>
      <c r="H5" s="5">
        <v>1</v>
      </c>
      <c r="I5" s="5">
        <v>2</v>
      </c>
      <c r="J5" s="5">
        <v>3</v>
      </c>
      <c r="K5" s="5">
        <v>4</v>
      </c>
      <c r="L5" s="5">
        <v>5</v>
      </c>
      <c r="M5" s="5" t="s">
        <v>5</v>
      </c>
      <c r="N5" s="5" t="s">
        <v>3</v>
      </c>
      <c r="O5" s="5" t="s">
        <v>7</v>
      </c>
      <c r="P5" s="5" t="s">
        <v>9</v>
      </c>
    </row>
    <row r="6" spans="1:16" ht="24.75" customHeight="1">
      <c r="A6" s="26">
        <v>1</v>
      </c>
      <c r="B6" s="27">
        <v>324</v>
      </c>
      <c r="C6" s="26" t="s">
        <v>23</v>
      </c>
      <c r="D6" s="27" t="s">
        <v>12</v>
      </c>
      <c r="E6" s="47">
        <v>41242</v>
      </c>
      <c r="F6" s="28">
        <v>72</v>
      </c>
      <c r="G6" s="29" t="s">
        <v>13</v>
      </c>
      <c r="H6" s="30">
        <v>0</v>
      </c>
      <c r="I6" s="30">
        <v>2</v>
      </c>
      <c r="J6" s="30">
        <v>1</v>
      </c>
      <c r="K6" s="30">
        <v>3</v>
      </c>
      <c r="L6" s="30">
        <v>0</v>
      </c>
      <c r="M6" s="31">
        <f aca="true" t="shared" si="0" ref="M6:M22">SUM(H6:L6)</f>
        <v>6</v>
      </c>
      <c r="N6" s="31">
        <v>35</v>
      </c>
      <c r="O6" s="32">
        <v>0.171</v>
      </c>
      <c r="P6" s="30"/>
    </row>
    <row r="7" spans="1:16" ht="24.75" customHeight="1">
      <c r="A7" s="9">
        <v>2</v>
      </c>
      <c r="B7" s="10">
        <v>324</v>
      </c>
      <c r="C7" s="9" t="s">
        <v>24</v>
      </c>
      <c r="D7" s="7" t="s">
        <v>12</v>
      </c>
      <c r="E7" s="48">
        <v>40828</v>
      </c>
      <c r="F7" s="8">
        <v>72</v>
      </c>
      <c r="G7" s="17" t="s">
        <v>13</v>
      </c>
      <c r="H7" s="4">
        <v>0</v>
      </c>
      <c r="I7" s="4">
        <v>2</v>
      </c>
      <c r="J7" s="4">
        <v>1</v>
      </c>
      <c r="K7" s="4">
        <v>3</v>
      </c>
      <c r="L7" s="4">
        <v>0</v>
      </c>
      <c r="M7" s="22">
        <f t="shared" si="0"/>
        <v>6</v>
      </c>
      <c r="N7" s="31">
        <v>35</v>
      </c>
      <c r="O7" s="32">
        <v>0.171</v>
      </c>
      <c r="P7" s="4"/>
    </row>
    <row r="8" spans="1:16" ht="24.75" customHeight="1">
      <c r="A8" s="26">
        <v>3</v>
      </c>
      <c r="B8" s="27">
        <v>324</v>
      </c>
      <c r="C8" s="26" t="s">
        <v>22</v>
      </c>
      <c r="D8" s="7" t="s">
        <v>12</v>
      </c>
      <c r="E8" s="48">
        <v>41186</v>
      </c>
      <c r="F8" s="28">
        <v>72</v>
      </c>
      <c r="G8" s="17" t="s">
        <v>13</v>
      </c>
      <c r="H8" s="4">
        <v>0</v>
      </c>
      <c r="I8" s="4">
        <v>1.5</v>
      </c>
      <c r="J8" s="4">
        <v>1</v>
      </c>
      <c r="K8" s="4">
        <v>3</v>
      </c>
      <c r="L8" s="4">
        <v>1</v>
      </c>
      <c r="M8" s="22">
        <f t="shared" si="0"/>
        <v>6.5</v>
      </c>
      <c r="N8" s="31">
        <v>35</v>
      </c>
      <c r="O8" s="23">
        <v>0.185</v>
      </c>
      <c r="P8" s="4"/>
    </row>
    <row r="9" spans="1:16" ht="24.75" customHeight="1">
      <c r="A9" s="9">
        <v>4</v>
      </c>
      <c r="B9" s="10">
        <v>324</v>
      </c>
      <c r="C9" s="6" t="s">
        <v>25</v>
      </c>
      <c r="D9" s="7" t="s">
        <v>15</v>
      </c>
      <c r="E9" s="48">
        <v>41101</v>
      </c>
      <c r="F9" s="8">
        <v>72</v>
      </c>
      <c r="G9" s="17" t="s">
        <v>13</v>
      </c>
      <c r="H9" s="4">
        <v>1</v>
      </c>
      <c r="I9" s="4">
        <v>1.5</v>
      </c>
      <c r="J9" s="4">
        <v>2</v>
      </c>
      <c r="K9" s="4">
        <v>3</v>
      </c>
      <c r="L9" s="4">
        <v>0</v>
      </c>
      <c r="M9" s="22">
        <f t="shared" si="0"/>
        <v>7.5</v>
      </c>
      <c r="N9" s="31">
        <v>35</v>
      </c>
      <c r="O9" s="23">
        <v>0.214</v>
      </c>
      <c r="P9" s="4"/>
    </row>
    <row r="10" spans="1:16" ht="24.75" customHeight="1">
      <c r="A10" s="26">
        <v>5</v>
      </c>
      <c r="B10" s="27">
        <v>324</v>
      </c>
      <c r="C10" s="49" t="s">
        <v>20</v>
      </c>
      <c r="D10" s="7" t="s">
        <v>12</v>
      </c>
      <c r="E10" s="36">
        <v>41182</v>
      </c>
      <c r="F10" s="28">
        <v>72</v>
      </c>
      <c r="G10" s="17" t="s">
        <v>13</v>
      </c>
      <c r="H10" s="4">
        <v>0</v>
      </c>
      <c r="I10" s="4">
        <v>0</v>
      </c>
      <c r="J10" s="4">
        <v>2</v>
      </c>
      <c r="K10" s="4">
        <v>2</v>
      </c>
      <c r="L10" s="4">
        <v>9</v>
      </c>
      <c r="M10" s="22">
        <f t="shared" si="0"/>
        <v>13</v>
      </c>
      <c r="N10" s="22">
        <v>35</v>
      </c>
      <c r="O10" s="23">
        <v>0.37</v>
      </c>
      <c r="P10" s="4"/>
    </row>
    <row r="11" spans="1:16" ht="24.75" customHeight="1">
      <c r="A11" s="9">
        <v>6</v>
      </c>
      <c r="B11" s="7">
        <v>324</v>
      </c>
      <c r="C11" s="6" t="s">
        <v>26</v>
      </c>
      <c r="D11" s="7" t="s">
        <v>15</v>
      </c>
      <c r="E11" s="37">
        <v>41183</v>
      </c>
      <c r="F11" s="8">
        <v>72</v>
      </c>
      <c r="G11" s="17" t="s">
        <v>16</v>
      </c>
      <c r="H11" s="4">
        <v>6</v>
      </c>
      <c r="I11" s="4">
        <v>3</v>
      </c>
      <c r="J11" s="4">
        <v>3</v>
      </c>
      <c r="K11" s="4">
        <v>6</v>
      </c>
      <c r="L11" s="4">
        <v>10</v>
      </c>
      <c r="M11" s="22">
        <f t="shared" si="0"/>
        <v>28</v>
      </c>
      <c r="N11" s="22">
        <v>35</v>
      </c>
      <c r="O11" s="23">
        <v>0.8</v>
      </c>
      <c r="P11" s="4" t="s">
        <v>19</v>
      </c>
    </row>
    <row r="12" spans="1:16" ht="24.75" customHeight="1">
      <c r="A12" s="26">
        <v>7</v>
      </c>
      <c r="B12" s="7">
        <v>324</v>
      </c>
      <c r="C12" s="6" t="s">
        <v>31</v>
      </c>
      <c r="D12" s="7" t="s">
        <v>15</v>
      </c>
      <c r="E12" s="37">
        <v>40939</v>
      </c>
      <c r="F12" s="28">
        <v>72</v>
      </c>
      <c r="G12" s="17" t="s">
        <v>37</v>
      </c>
      <c r="H12" s="4">
        <v>3</v>
      </c>
      <c r="I12" s="4">
        <v>0</v>
      </c>
      <c r="J12" s="4">
        <v>2</v>
      </c>
      <c r="K12" s="4">
        <v>2</v>
      </c>
      <c r="L12" s="4">
        <v>6</v>
      </c>
      <c r="M12" s="22">
        <f t="shared" si="0"/>
        <v>13</v>
      </c>
      <c r="N12" s="22">
        <v>35</v>
      </c>
      <c r="O12" s="23">
        <v>0.37</v>
      </c>
      <c r="P12" s="4"/>
    </row>
    <row r="13" spans="1:16" ht="24.75" customHeight="1">
      <c r="A13" s="9">
        <v>8</v>
      </c>
      <c r="B13" s="7">
        <v>324</v>
      </c>
      <c r="C13" s="6" t="s">
        <v>32</v>
      </c>
      <c r="D13" s="7" t="s">
        <v>12</v>
      </c>
      <c r="E13" s="37">
        <v>40916</v>
      </c>
      <c r="F13" s="8">
        <v>72</v>
      </c>
      <c r="G13" s="17" t="s">
        <v>37</v>
      </c>
      <c r="H13" s="4">
        <v>5</v>
      </c>
      <c r="I13" s="4">
        <v>4</v>
      </c>
      <c r="J13" s="4">
        <v>5</v>
      </c>
      <c r="K13" s="4">
        <v>1</v>
      </c>
      <c r="L13" s="4">
        <v>4</v>
      </c>
      <c r="M13" s="22">
        <f t="shared" si="0"/>
        <v>19</v>
      </c>
      <c r="N13" s="22">
        <v>35</v>
      </c>
      <c r="O13" s="23" t="s">
        <v>38</v>
      </c>
      <c r="P13" s="4"/>
    </row>
    <row r="14" spans="1:16" ht="24.75" customHeight="1">
      <c r="A14" s="26">
        <v>9</v>
      </c>
      <c r="B14" s="7">
        <v>324</v>
      </c>
      <c r="C14" s="6" t="s">
        <v>33</v>
      </c>
      <c r="D14" s="7" t="s">
        <v>15</v>
      </c>
      <c r="E14" s="37">
        <v>40942</v>
      </c>
      <c r="F14" s="28">
        <v>72</v>
      </c>
      <c r="G14" s="17" t="s">
        <v>37</v>
      </c>
      <c r="H14" s="4">
        <v>3</v>
      </c>
      <c r="I14" s="4">
        <v>2</v>
      </c>
      <c r="J14" s="4">
        <v>2</v>
      </c>
      <c r="K14" s="4">
        <v>1</v>
      </c>
      <c r="L14" s="4">
        <v>11</v>
      </c>
      <c r="M14" s="22">
        <f t="shared" si="0"/>
        <v>19</v>
      </c>
      <c r="N14" s="22">
        <v>35</v>
      </c>
      <c r="O14" s="23" t="s">
        <v>38</v>
      </c>
      <c r="P14" s="4"/>
    </row>
    <row r="15" spans="1:16" ht="24.75" customHeight="1">
      <c r="A15" s="9">
        <v>10</v>
      </c>
      <c r="B15" s="7">
        <v>324</v>
      </c>
      <c r="C15" s="6" t="s">
        <v>34</v>
      </c>
      <c r="D15" s="7" t="s">
        <v>12</v>
      </c>
      <c r="E15" s="37">
        <v>40903</v>
      </c>
      <c r="F15" s="8">
        <v>72</v>
      </c>
      <c r="G15" s="17" t="s">
        <v>37</v>
      </c>
      <c r="H15" s="4">
        <v>4</v>
      </c>
      <c r="I15" s="4">
        <v>2</v>
      </c>
      <c r="J15" s="4">
        <v>5</v>
      </c>
      <c r="K15" s="4">
        <v>2</v>
      </c>
      <c r="L15" s="4">
        <v>1</v>
      </c>
      <c r="M15" s="22">
        <f t="shared" si="0"/>
        <v>14</v>
      </c>
      <c r="N15" s="22">
        <v>35</v>
      </c>
      <c r="O15" s="23">
        <v>0.4</v>
      </c>
      <c r="P15" s="4"/>
    </row>
    <row r="16" spans="1:16" ht="24.75" customHeight="1">
      <c r="A16" s="26">
        <v>11</v>
      </c>
      <c r="B16" s="7">
        <v>324</v>
      </c>
      <c r="C16" s="6" t="s">
        <v>35</v>
      </c>
      <c r="D16" s="7" t="s">
        <v>12</v>
      </c>
      <c r="E16" s="37">
        <v>41193</v>
      </c>
      <c r="F16" s="28">
        <v>72</v>
      </c>
      <c r="G16" s="17" t="s">
        <v>37</v>
      </c>
      <c r="H16" s="4">
        <v>4</v>
      </c>
      <c r="I16" s="4">
        <v>4</v>
      </c>
      <c r="J16" s="4">
        <v>2</v>
      </c>
      <c r="K16" s="4">
        <v>2</v>
      </c>
      <c r="L16" s="4">
        <v>5</v>
      </c>
      <c r="M16" s="22">
        <f>SUM(H16:L16)</f>
        <v>17</v>
      </c>
      <c r="N16" s="22">
        <v>35</v>
      </c>
      <c r="O16" s="23">
        <v>0.486</v>
      </c>
      <c r="P16" s="4"/>
    </row>
    <row r="17" spans="1:16" ht="24.75" customHeight="1">
      <c r="A17" s="9">
        <v>12</v>
      </c>
      <c r="B17" s="7">
        <v>324</v>
      </c>
      <c r="C17" s="6" t="s">
        <v>36</v>
      </c>
      <c r="D17" s="7" t="s">
        <v>15</v>
      </c>
      <c r="E17" s="37">
        <v>40856</v>
      </c>
      <c r="F17" s="8">
        <v>72</v>
      </c>
      <c r="G17" s="17" t="s">
        <v>37</v>
      </c>
      <c r="H17" s="4">
        <v>4</v>
      </c>
      <c r="I17" s="4">
        <v>4</v>
      </c>
      <c r="J17" s="4">
        <v>4</v>
      </c>
      <c r="K17" s="4">
        <v>5</v>
      </c>
      <c r="L17" s="4">
        <v>8</v>
      </c>
      <c r="M17" s="22">
        <f>SUM(H17:L17)</f>
        <v>25</v>
      </c>
      <c r="N17" s="22">
        <v>35</v>
      </c>
      <c r="O17" s="23">
        <v>0.714</v>
      </c>
      <c r="P17" s="4" t="s">
        <v>39</v>
      </c>
    </row>
    <row r="18" spans="1:16" ht="24.75" customHeight="1">
      <c r="A18" s="26">
        <v>13</v>
      </c>
      <c r="B18" s="7">
        <v>324</v>
      </c>
      <c r="C18" s="6" t="s">
        <v>27</v>
      </c>
      <c r="D18" s="7" t="s">
        <v>15</v>
      </c>
      <c r="E18" s="38" t="s">
        <v>18</v>
      </c>
      <c r="F18" s="28">
        <v>72</v>
      </c>
      <c r="G18" s="17" t="s">
        <v>17</v>
      </c>
      <c r="H18" s="4">
        <v>0</v>
      </c>
      <c r="I18" s="4">
        <v>16</v>
      </c>
      <c r="J18" s="4"/>
      <c r="K18" s="4"/>
      <c r="L18" s="4"/>
      <c r="M18" s="22">
        <f t="shared" si="0"/>
        <v>16</v>
      </c>
      <c r="N18" s="22">
        <v>50</v>
      </c>
      <c r="O18" s="23">
        <v>0.32</v>
      </c>
      <c r="P18" s="4"/>
    </row>
    <row r="19" spans="1:16" ht="24.75" customHeight="1">
      <c r="A19" s="9">
        <v>14</v>
      </c>
      <c r="B19" s="10">
        <v>324</v>
      </c>
      <c r="C19" s="9" t="s">
        <v>28</v>
      </c>
      <c r="D19" s="7" t="s">
        <v>15</v>
      </c>
      <c r="E19" s="37">
        <v>40772</v>
      </c>
      <c r="F19" s="8">
        <v>72</v>
      </c>
      <c r="G19" s="17" t="s">
        <v>17</v>
      </c>
      <c r="H19" s="4">
        <v>10</v>
      </c>
      <c r="I19" s="4">
        <v>36</v>
      </c>
      <c r="J19" s="4"/>
      <c r="K19" s="4"/>
      <c r="L19" s="4"/>
      <c r="M19" s="22">
        <f t="shared" si="0"/>
        <v>46</v>
      </c>
      <c r="N19" s="22">
        <v>50</v>
      </c>
      <c r="O19" s="23">
        <v>0.92</v>
      </c>
      <c r="P19" s="4" t="s">
        <v>19</v>
      </c>
    </row>
    <row r="20" spans="1:16" ht="24.75" customHeight="1">
      <c r="A20" s="26">
        <v>15</v>
      </c>
      <c r="B20" s="7">
        <v>324</v>
      </c>
      <c r="C20" s="6" t="s">
        <v>29</v>
      </c>
      <c r="D20" s="7" t="s">
        <v>15</v>
      </c>
      <c r="E20" s="36">
        <v>40611</v>
      </c>
      <c r="F20" s="28">
        <v>72</v>
      </c>
      <c r="G20" s="17" t="s">
        <v>17</v>
      </c>
      <c r="H20" s="4">
        <v>9</v>
      </c>
      <c r="I20" s="4">
        <v>31</v>
      </c>
      <c r="J20" s="4"/>
      <c r="K20" s="4"/>
      <c r="L20" s="4"/>
      <c r="M20" s="22">
        <f t="shared" si="0"/>
        <v>40</v>
      </c>
      <c r="N20" s="22">
        <v>50</v>
      </c>
      <c r="O20" s="23">
        <v>0.8</v>
      </c>
      <c r="P20" s="4" t="s">
        <v>19</v>
      </c>
    </row>
    <row r="21" spans="1:16" ht="24.75" customHeight="1">
      <c r="A21" s="9">
        <v>16</v>
      </c>
      <c r="B21" s="10">
        <v>324</v>
      </c>
      <c r="C21" s="6" t="s">
        <v>25</v>
      </c>
      <c r="D21" s="7" t="s">
        <v>15</v>
      </c>
      <c r="E21" s="48">
        <v>40663</v>
      </c>
      <c r="F21" s="8">
        <v>72</v>
      </c>
      <c r="G21" s="17" t="s">
        <v>14</v>
      </c>
      <c r="H21" s="4">
        <v>1</v>
      </c>
      <c r="I21" s="4">
        <v>21</v>
      </c>
      <c r="J21" s="4"/>
      <c r="K21" s="4"/>
      <c r="L21" s="4"/>
      <c r="M21" s="22">
        <f t="shared" si="0"/>
        <v>22</v>
      </c>
      <c r="N21" s="22">
        <v>50</v>
      </c>
      <c r="O21" s="23">
        <v>0.44</v>
      </c>
      <c r="P21" s="4"/>
    </row>
    <row r="22" spans="1:16" ht="24.75" customHeight="1">
      <c r="A22" s="26">
        <v>17</v>
      </c>
      <c r="B22" s="7">
        <v>324</v>
      </c>
      <c r="C22" s="9" t="s">
        <v>21</v>
      </c>
      <c r="D22" s="7" t="s">
        <v>15</v>
      </c>
      <c r="E22" s="48">
        <v>40810</v>
      </c>
      <c r="F22" s="28">
        <v>72</v>
      </c>
      <c r="G22" s="11" t="s">
        <v>14</v>
      </c>
      <c r="H22" s="4">
        <v>1</v>
      </c>
      <c r="I22" s="4">
        <v>30</v>
      </c>
      <c r="J22" s="4"/>
      <c r="K22" s="4"/>
      <c r="L22" s="4"/>
      <c r="M22" s="22">
        <f t="shared" si="0"/>
        <v>31</v>
      </c>
      <c r="N22" s="22">
        <v>50</v>
      </c>
      <c r="O22" s="23">
        <v>0.62</v>
      </c>
      <c r="P22" s="4"/>
    </row>
    <row r="23" ht="24.75" customHeight="1">
      <c r="C23" s="46" t="s">
        <v>40</v>
      </c>
    </row>
    <row r="24" ht="24.75" customHeight="1">
      <c r="C24" s="46" t="s">
        <v>41</v>
      </c>
    </row>
  </sheetData>
  <sheetProtection selectLockedCells="1" selectUnlockedCells="1"/>
  <autoFilter ref="B5:P5"/>
  <mergeCells count="3">
    <mergeCell ref="L1:O1"/>
    <mergeCell ref="H4:L4"/>
    <mergeCell ref="B2:L2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Home</cp:lastModifiedBy>
  <cp:lastPrinted>2023-09-04T06:04:37Z</cp:lastPrinted>
  <dcterms:created xsi:type="dcterms:W3CDTF">2013-09-16T09:28:35Z</dcterms:created>
  <dcterms:modified xsi:type="dcterms:W3CDTF">2023-10-16T18:07:19Z</dcterms:modified>
  <cp:category/>
  <cp:version/>
  <cp:contentType/>
  <cp:contentStatus/>
</cp:coreProperties>
</file>